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20415" windowHeight="7995"/>
  </bookViews>
  <sheets>
    <sheet name="汇总10.9" sheetId="28" r:id="rId1"/>
    <sheet name="Sheet9" sheetId="29" r:id="rId2"/>
  </sheets>
  <definedNames>
    <definedName name="_xlnm.Print_Area" localSheetId="0">汇总10.9!$A$1:$M$29</definedName>
    <definedName name="_xlnm.Print_Titles" localSheetId="0">汇总10.9!$3:$4</definedName>
  </definedNames>
  <calcPr calcId="144525"/>
</workbook>
</file>

<file path=xl/calcChain.xml><?xml version="1.0" encoding="utf-8"?>
<calcChain xmlns="http://schemas.openxmlformats.org/spreadsheetml/2006/main">
  <c r="E29" i="28" l="1"/>
</calcChain>
</file>

<file path=xl/sharedStrings.xml><?xml version="1.0" encoding="utf-8"?>
<sst xmlns="http://schemas.openxmlformats.org/spreadsheetml/2006/main" count="226" uniqueCount="164">
  <si>
    <t>序号</t>
  </si>
  <si>
    <t>公司名称</t>
    <phoneticPr fontId="1" type="noConversion"/>
  </si>
  <si>
    <t>人员需求部门</t>
    <phoneticPr fontId="1" type="noConversion"/>
  </si>
  <si>
    <t>招聘岗位</t>
    <phoneticPr fontId="1" type="noConversion"/>
  </si>
  <si>
    <t>人数（人）</t>
    <phoneticPr fontId="1" type="noConversion"/>
  </si>
  <si>
    <t>岗位要求</t>
    <phoneticPr fontId="1" type="noConversion"/>
  </si>
  <si>
    <t>学历</t>
    <phoneticPr fontId="1" type="noConversion"/>
  </si>
  <si>
    <t>专业</t>
    <phoneticPr fontId="1" type="noConversion"/>
  </si>
  <si>
    <t>工作年限</t>
    <phoneticPr fontId="1" type="noConversion"/>
  </si>
  <si>
    <t>不限</t>
    <phoneticPr fontId="1" type="noConversion"/>
  </si>
  <si>
    <t>3年以上</t>
    <phoneticPr fontId="1" type="noConversion"/>
  </si>
  <si>
    <t>本科及以上</t>
    <phoneticPr fontId="1" type="noConversion"/>
  </si>
  <si>
    <t>职称/资格</t>
    <phoneticPr fontId="1" type="noConversion"/>
  </si>
  <si>
    <t>核算及合并报表会计</t>
    <phoneticPr fontId="1" type="noConversion"/>
  </si>
  <si>
    <t xml:space="preserve"> 财务会计类</t>
    <phoneticPr fontId="1" type="noConversion"/>
  </si>
  <si>
    <t>出纳</t>
    <phoneticPr fontId="1" type="noConversion"/>
  </si>
  <si>
    <t>劳动人事管理</t>
    <phoneticPr fontId="1" type="noConversion"/>
  </si>
  <si>
    <t>内审及风险控制</t>
    <phoneticPr fontId="1" type="noConversion"/>
  </si>
  <si>
    <t>合计</t>
    <phoneticPr fontId="1" type="noConversion"/>
  </si>
  <si>
    <t>项目经理</t>
    <phoneticPr fontId="1" type="noConversion"/>
  </si>
  <si>
    <t>经发部</t>
    <phoneticPr fontId="1" type="noConversion"/>
  </si>
  <si>
    <t>3年</t>
    <phoneticPr fontId="1" type="noConversion"/>
  </si>
  <si>
    <t>土地开发部</t>
    <phoneticPr fontId="1" type="noConversion"/>
  </si>
  <si>
    <t>土地管理</t>
    <phoneticPr fontId="1" type="noConversion"/>
  </si>
  <si>
    <t>投融资部</t>
    <phoneticPr fontId="1" type="noConversion"/>
  </si>
  <si>
    <t>计划财务部</t>
    <phoneticPr fontId="1" type="noConversion"/>
  </si>
  <si>
    <t>人力资源部</t>
    <phoneticPr fontId="1" type="noConversion"/>
  </si>
  <si>
    <t>法律审计部</t>
    <phoneticPr fontId="1" type="noConversion"/>
  </si>
  <si>
    <t>招商合作部</t>
    <phoneticPr fontId="1" type="noConversion"/>
  </si>
  <si>
    <t>会计中级及以上职称</t>
    <phoneticPr fontId="1" type="noConversion"/>
  </si>
  <si>
    <t>会计初级及以上职称</t>
    <phoneticPr fontId="1" type="noConversion"/>
  </si>
  <si>
    <t>1.机械工程、仪器科学与技术；2.法学</t>
    <phoneticPr fontId="1" type="noConversion"/>
  </si>
  <si>
    <t>人力资源管理、管理学等相关专业</t>
    <phoneticPr fontId="4" type="noConversion"/>
  </si>
  <si>
    <t>附件：</t>
    <phoneticPr fontId="1" type="noConversion"/>
  </si>
  <si>
    <t>滇中产业发展集团2017年人员招聘计划汇总表</t>
    <phoneticPr fontId="1" type="noConversion"/>
  </si>
  <si>
    <t>岗位主要职责</t>
    <phoneticPr fontId="1" type="noConversion"/>
  </si>
  <si>
    <t>其他要求</t>
    <phoneticPr fontId="1" type="noConversion"/>
  </si>
  <si>
    <t>会计核算及报表编制</t>
    <phoneticPr fontId="1" type="noConversion"/>
  </si>
  <si>
    <t>能熟练掌握运用Aut0 CAD、地理信息系统（GIS）等相关软件；持驾照</t>
    <phoneticPr fontId="1" type="noConversion"/>
  </si>
  <si>
    <t>票据管理；现金管理；银行账务与支票办理</t>
    <phoneticPr fontId="1" type="noConversion"/>
  </si>
  <si>
    <t>年龄要求</t>
    <phoneticPr fontId="1" type="noConversion"/>
  </si>
  <si>
    <t>内部审计及风险控制，相关制度的建立健全</t>
    <phoneticPr fontId="1" type="noConversion"/>
  </si>
  <si>
    <t>项目前期调研，项目分析，项目对接落实，协调及服务工作</t>
    <phoneticPr fontId="1" type="noConversion"/>
  </si>
  <si>
    <t>考察企业，项目洽谈，起草项目协议，撰写调研、考察、分析报告</t>
    <phoneticPr fontId="1" type="noConversion"/>
  </si>
  <si>
    <t>审计财会类、金融类</t>
    <phoneticPr fontId="1" type="noConversion"/>
  </si>
  <si>
    <t>云南滇中建设投资有限公司 2人</t>
  </si>
  <si>
    <t>投融资部</t>
  </si>
  <si>
    <t>融资专员</t>
  </si>
  <si>
    <t>经济、金融及财务等相关专业</t>
  </si>
  <si>
    <t>合约成本部</t>
  </si>
  <si>
    <t>合同成本专员</t>
  </si>
  <si>
    <t>工程造价及相关专业</t>
  </si>
  <si>
    <t>云南滇中保障房建设有限公司2人</t>
  </si>
  <si>
    <t>空港分公司</t>
  </si>
  <si>
    <t>大专及以上</t>
  </si>
  <si>
    <t>土木工程及其相关专业</t>
  </si>
  <si>
    <t>水电专业</t>
  </si>
  <si>
    <t>云南滇中创业投资有限公司 2人</t>
    <phoneticPr fontId="1" type="noConversion"/>
  </si>
  <si>
    <t>投资发展部</t>
    <phoneticPr fontId="1" type="noConversion"/>
  </si>
  <si>
    <t>副经理</t>
    <phoneticPr fontId="1" type="noConversion"/>
  </si>
  <si>
    <t>5年及以上</t>
    <phoneticPr fontId="1" type="noConversion"/>
  </si>
  <si>
    <t>财务管理部</t>
    <phoneticPr fontId="1" type="noConversion"/>
  </si>
  <si>
    <t>会计</t>
    <phoneticPr fontId="1" type="noConversion"/>
  </si>
  <si>
    <t>助理会计师及以上</t>
    <phoneticPr fontId="1" type="noConversion"/>
  </si>
  <si>
    <t>3年及以上</t>
    <phoneticPr fontId="1" type="noConversion"/>
  </si>
  <si>
    <t>综合管理部</t>
    <phoneticPr fontId="1" type="noConversion"/>
  </si>
  <si>
    <t>安全管理</t>
    <phoneticPr fontId="1" type="noConversion"/>
  </si>
  <si>
    <t>本科及以上</t>
  </si>
  <si>
    <t>项目管理</t>
    <phoneticPr fontId="1" type="noConversion"/>
  </si>
  <si>
    <t>风险控制管理</t>
    <phoneticPr fontId="1" type="noConversion"/>
  </si>
  <si>
    <t>部门副经理</t>
    <phoneticPr fontId="1" type="noConversion"/>
  </si>
  <si>
    <t>工程建设部</t>
  </si>
  <si>
    <t>工程造价（土建）</t>
  </si>
  <si>
    <t>工程造价</t>
  </si>
  <si>
    <t>中级及以上</t>
  </si>
  <si>
    <t>综合管理部</t>
  </si>
  <si>
    <t>计划财务部</t>
  </si>
  <si>
    <t>核算专员</t>
  </si>
  <si>
    <t>本科</t>
  </si>
  <si>
    <t>财会或经济类专业</t>
  </si>
  <si>
    <t>初级会计师及以上职称</t>
  </si>
  <si>
    <t>3年以上</t>
  </si>
  <si>
    <t>35周岁以下（1982年1月1日以后出生）</t>
    <phoneticPr fontId="1" type="noConversion"/>
  </si>
  <si>
    <t>人力资源规划；组织机构与岗位管理；薪酬考核；员工管理</t>
    <phoneticPr fontId="1" type="noConversion"/>
  </si>
  <si>
    <t>管理类、市场类</t>
    <phoneticPr fontId="1" type="noConversion"/>
  </si>
  <si>
    <t>土建工程师</t>
    <phoneticPr fontId="9" type="noConversion"/>
  </si>
  <si>
    <t>参与项目方案论证，负责分管工程质量日常管理工作。</t>
    <phoneticPr fontId="9" type="noConversion"/>
  </si>
  <si>
    <t>前台管理</t>
    <phoneticPr fontId="1" type="noConversion"/>
  </si>
  <si>
    <t>大专及以上</t>
    <phoneticPr fontId="1" type="noConversion"/>
  </si>
  <si>
    <t>安全生产部</t>
    <phoneticPr fontId="1" type="noConversion"/>
  </si>
  <si>
    <t>45周岁及以下（1972年1月1日以后出生）</t>
    <phoneticPr fontId="1" type="noConversion"/>
  </si>
  <si>
    <t>工程管理部</t>
    <phoneticPr fontId="1" type="noConversion"/>
  </si>
  <si>
    <t>发展计划部</t>
    <phoneticPr fontId="1" type="noConversion"/>
  </si>
  <si>
    <t>配网规划管理</t>
    <phoneticPr fontId="1" type="noConversion"/>
  </si>
  <si>
    <t>风险控制管理部</t>
    <phoneticPr fontId="1" type="noConversion"/>
  </si>
  <si>
    <t>资金财务部</t>
    <phoneticPr fontId="1" type="noConversion"/>
  </si>
  <si>
    <t>云南滇中立恒置业有限公司 4人</t>
    <phoneticPr fontId="1" type="noConversion"/>
  </si>
  <si>
    <r>
      <t>3</t>
    </r>
    <r>
      <rPr>
        <sz val="9"/>
        <color theme="1"/>
        <rFont val="仿宋_GB2312"/>
        <family val="3"/>
        <charset val="134"/>
      </rPr>
      <t>年以上</t>
    </r>
  </si>
  <si>
    <r>
      <t>5</t>
    </r>
    <r>
      <rPr>
        <sz val="9"/>
        <color theme="1"/>
        <rFont val="仿宋_GB2312"/>
        <family val="3"/>
        <charset val="134"/>
      </rPr>
      <t>年以上</t>
    </r>
  </si>
  <si>
    <t>45周岁以下（1972年1月1日以后出生）</t>
    <phoneticPr fontId="1" type="noConversion"/>
  </si>
  <si>
    <t>工作地点</t>
    <phoneticPr fontId="1" type="noConversion"/>
  </si>
  <si>
    <t>中级工程师</t>
    <phoneticPr fontId="1" type="noConversion"/>
  </si>
  <si>
    <t>8年以上</t>
    <phoneticPr fontId="1" type="noConversion"/>
  </si>
  <si>
    <t>昆明</t>
    <phoneticPr fontId="1" type="noConversion"/>
  </si>
  <si>
    <t>昆明</t>
    <phoneticPr fontId="1" type="noConversion"/>
  </si>
  <si>
    <t>金融、投资理财、企业管理等相关专业</t>
    <phoneticPr fontId="1" type="noConversion"/>
  </si>
  <si>
    <t>财务、会计、管理等相关专业</t>
    <phoneticPr fontId="1" type="noConversion"/>
  </si>
  <si>
    <t>负责收集市场信息、开展市场调研、融资管理</t>
  </si>
  <si>
    <t>负责合同管理、工程造价管理招投标管理</t>
  </si>
  <si>
    <t>云南滇中新区</t>
    <phoneticPr fontId="1" type="noConversion"/>
  </si>
  <si>
    <t>23周岁及以下（1994年1月1日以后出生）</t>
    <phoneticPr fontId="1" type="noConversion"/>
  </si>
  <si>
    <t>文秘专业</t>
    <phoneticPr fontId="1" type="noConversion"/>
  </si>
  <si>
    <t>安全工程管理、电力电气工程或工程相关专业</t>
    <phoneticPr fontId="1" type="noConversion"/>
  </si>
  <si>
    <t>电力电气工程或工程管理</t>
    <phoneticPr fontId="1" type="noConversion"/>
  </si>
  <si>
    <t>水利水电工程、电力电气工程或电力相关专业</t>
    <phoneticPr fontId="1" type="noConversion"/>
  </si>
  <si>
    <t>法律、工商管理、金融等相关专业</t>
    <phoneticPr fontId="1" type="noConversion"/>
  </si>
  <si>
    <t>会计、工商管理或财务管理专业</t>
    <phoneticPr fontId="1" type="noConversion"/>
  </si>
  <si>
    <t>秘书资格证</t>
    <phoneticPr fontId="1" type="noConversion"/>
  </si>
  <si>
    <t>安全员资格证或助理级工程师及以上</t>
    <phoneticPr fontId="1" type="noConversion"/>
  </si>
  <si>
    <t>不限</t>
    <phoneticPr fontId="1" type="noConversion"/>
  </si>
  <si>
    <t>中级职称及以上</t>
    <phoneticPr fontId="1" type="noConversion"/>
  </si>
  <si>
    <t>10年以上</t>
    <phoneticPr fontId="1" type="noConversion"/>
  </si>
  <si>
    <t>40周岁以下（1977年1月1日以后出生）</t>
    <phoneticPr fontId="1" type="noConversion"/>
  </si>
  <si>
    <t>40周岁以下（1977年1月1日以后出生）</t>
    <phoneticPr fontId="1" type="noConversion"/>
  </si>
  <si>
    <t>造价工程师（水电方向）</t>
    <phoneticPr fontId="1" type="noConversion"/>
  </si>
  <si>
    <t>融资投资管理</t>
    <phoneticPr fontId="1" type="noConversion"/>
  </si>
  <si>
    <t>云南滇中汇能智慧能源有限公司    6人</t>
    <phoneticPr fontId="1" type="noConversion"/>
  </si>
  <si>
    <t>负责项目工程开工前的各项准备工作，依据项目情况，考虑“三通一平”，主要内容有：临时供水、临时供电等</t>
    <phoneticPr fontId="9" type="noConversion"/>
  </si>
  <si>
    <t>投资项目全过程管理；制定公司战略发展规划</t>
    <phoneticPr fontId="1" type="noConversion"/>
  </si>
  <si>
    <t>会计核算及报表编制；税收筹划及税收管理</t>
    <phoneticPr fontId="1" type="noConversion"/>
  </si>
  <si>
    <t>昆明</t>
    <phoneticPr fontId="1" type="noConversion"/>
  </si>
  <si>
    <t>会议管理；后勤保障管理；来访人员接待；职工之家管理</t>
    <phoneticPr fontId="1" type="noConversion"/>
  </si>
  <si>
    <t>公司安全基础建设；执行国家及行业安全标准；开展安全任务观察和安全检查；安全教育及培训；安全要素体系建设工作</t>
    <phoneticPr fontId="1" type="noConversion"/>
  </si>
  <si>
    <t>工程物资采购；工程物料验收与管理；工程物资账目管理；工程物资招投标管理；工程物资计划方案管理</t>
    <phoneticPr fontId="1" type="noConversion"/>
  </si>
  <si>
    <t>公司中长期发展进行调查、规划；根据公司中长期发展收集相关信息并分析；公司配电网建设重大项目的前期论证和归口管理；负责组织配电网及智慧能源项目规划编制</t>
    <phoneticPr fontId="1" type="noConversion"/>
  </si>
  <si>
    <t>资金、融资管理制度审批、监督；公司融资成本和风险分析；公司融资项目预算管理；资金分析和调配,监督各项资金的使用；审核企业年度、季度、月度资金计划</t>
    <phoneticPr fontId="1" type="noConversion"/>
  </si>
  <si>
    <t>5年</t>
    <phoneticPr fontId="1" type="noConversion"/>
  </si>
  <si>
    <t>金融类、项目管理相关专业</t>
    <phoneticPr fontId="1" type="noConversion"/>
  </si>
  <si>
    <t>收集市场信息、市场调研；融资管理；资产优化；资产重组</t>
    <phoneticPr fontId="1" type="noConversion"/>
  </si>
  <si>
    <t>2年，研究生不限</t>
    <phoneticPr fontId="1" type="noConversion"/>
  </si>
  <si>
    <t>土地开发管理业务，政策研究、土地开发、立项、规划、征地拆迁等各项土地相关事宜</t>
    <phoneticPr fontId="1" type="noConversion"/>
  </si>
  <si>
    <t>土地资源管理、资源环境与城乡规划，地理信息系统等相关专业</t>
    <phoneticPr fontId="1" type="noConversion"/>
  </si>
  <si>
    <t>集团本部  11人</t>
    <phoneticPr fontId="1" type="noConversion"/>
  </si>
  <si>
    <t>招商引资</t>
    <phoneticPr fontId="1" type="noConversion"/>
  </si>
  <si>
    <t>3年</t>
    <phoneticPr fontId="1" type="noConversion"/>
  </si>
  <si>
    <t>全日制普通高校大学一本及以上学历</t>
  </si>
  <si>
    <t>金融类、经济类、财务类、管理类等专业</t>
    <phoneticPr fontId="1" type="noConversion"/>
  </si>
  <si>
    <t>40周岁以下（1977年1月1日以后出生）</t>
    <phoneticPr fontId="1" type="noConversion"/>
  </si>
  <si>
    <t>5年以上</t>
    <phoneticPr fontId="4" type="noConversion"/>
  </si>
  <si>
    <t>熟悉企业融资模式，与金融机构对接，编制融资计划，编写融资方案</t>
    <phoneticPr fontId="4" type="noConversion"/>
  </si>
  <si>
    <t>昆明</t>
    <phoneticPr fontId="1" type="noConversion"/>
  </si>
  <si>
    <t>35周岁以下（1982年1月1日以后出生）</t>
    <phoneticPr fontId="1" type="noConversion"/>
  </si>
  <si>
    <t>施工图概（预）算，工程项目成本控制，参与项目各阶段的招投标工作，统筹协调第三方造价单位做好成本过程控制，配合政府审计开展相关工作</t>
    <phoneticPr fontId="9" type="noConversion"/>
  </si>
  <si>
    <t>人事专员</t>
    <phoneticPr fontId="1" type="noConversion"/>
  </si>
  <si>
    <t>经济类、管理类等相关专业</t>
    <phoneticPr fontId="9" type="noConversion"/>
  </si>
  <si>
    <t>人力资源规划、企业策划，组织管理，劳动关系管理，薪酬及绩效管理，培训管理，综合行政性事务管理</t>
    <phoneticPr fontId="9" type="noConversion"/>
  </si>
  <si>
    <t>日常账务处理，报表编制，预算编制，资产管理等</t>
    <phoneticPr fontId="9" type="noConversion"/>
  </si>
  <si>
    <t>能熟练运用财务软件</t>
    <phoneticPr fontId="1" type="noConversion"/>
  </si>
  <si>
    <t>具备一定的公文写作能力和较好语言沟通表达能力，，从事融资事务工作5年以上</t>
    <phoneticPr fontId="9" type="noConversion"/>
  </si>
  <si>
    <t>能熟练运用工程方面相关软件，若具备高级职称或者相关执业（职业）资格可适当放宽至40岁</t>
    <phoneticPr fontId="9" type="noConversion"/>
  </si>
  <si>
    <t>具备一定的沟通协调能力，公文写作能力；能熟练使用办公软件；房地产公司或建筑施工企业从业经验可优先考虑</t>
    <phoneticPr fontId="9" type="noConversion"/>
  </si>
  <si>
    <t>建立健全公司风险控制管理基本流程；公司监管项目的风险评定和管理；审查认定监管项目风险分类；规范各类监管合同文本</t>
    <phoneticPr fontId="1" type="noConversion"/>
  </si>
  <si>
    <r>
      <rPr>
        <sz val="9"/>
        <color rgb="FF0070C0"/>
        <rFont val="仿宋_GB2312"/>
        <family val="3"/>
        <charset val="134"/>
      </rPr>
      <t>25</t>
    </r>
    <r>
      <rPr>
        <sz val="9"/>
        <color theme="1"/>
        <rFont val="仿宋_GB2312"/>
        <family val="3"/>
        <charset val="134"/>
      </rPr>
      <t>周岁以下（1992年1月1日以后出生）</t>
    </r>
    <phoneticPr fontId="1" type="noConversion"/>
  </si>
  <si>
    <r>
      <rPr>
        <sz val="9"/>
        <color rgb="FF0070C0"/>
        <rFont val="仿宋_GB2312"/>
        <family val="3"/>
        <charset val="134"/>
      </rPr>
      <t>35</t>
    </r>
    <r>
      <rPr>
        <sz val="9"/>
        <rFont val="仿宋_GB2312"/>
        <family val="3"/>
        <charset val="134"/>
      </rPr>
      <t>周岁及以下（1982年1月1日以后出生）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</si>
</sst>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20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仿宋_GB2312"/>
      <family val="3"/>
      <charset val="134"/>
    </font>
    <font>
      <b/>
      <sz val="9"/>
      <color theme="1"/>
      <name val="宋体"/>
      <family val="3"/>
      <charset val="134"/>
    </font>
    <font>
      <b/>
      <sz val="9"/>
      <name val="仿宋_GB2312"/>
      <family val="3"/>
      <charset val="134"/>
    </font>
    <font>
      <sz val="9"/>
      <color rgb="FF0070C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>
      <alignment vertical="center"/>
    </xf>
    <xf numFmtId="0" fontId="12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4" fillId="2" borderId="1" xfId="0" applyFont="1" applyFill="1" applyBorder="1">
      <alignment vertical="center"/>
    </xf>
    <xf numFmtId="0" fontId="14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22" sqref="I22"/>
    </sheetView>
  </sheetViews>
  <sheetFormatPr defaultRowHeight="13.5" x14ac:dyDescent="0.15"/>
  <cols>
    <col min="1" max="1" width="3.25" style="1" customWidth="1"/>
    <col min="2" max="2" width="4.875" style="1" customWidth="1"/>
    <col min="3" max="3" width="6.75" style="1" customWidth="1"/>
    <col min="4" max="4" width="5.125" style="1" customWidth="1"/>
    <col min="5" max="5" width="4.375" style="1" customWidth="1"/>
    <col min="6" max="6" width="5.375" style="1" customWidth="1"/>
    <col min="7" max="7" width="8.75" style="1" customWidth="1"/>
    <col min="8" max="8" width="6" style="1" customWidth="1"/>
    <col min="9" max="9" width="11.75" style="1" customWidth="1"/>
    <col min="10" max="10" width="6.75" style="1" customWidth="1"/>
    <col min="11" max="11" width="21.625" style="1" customWidth="1"/>
    <col min="12" max="12" width="8.25" style="1" customWidth="1"/>
    <col min="13" max="13" width="8.125" style="1" customWidth="1"/>
    <col min="14" max="16384" width="9" style="1"/>
  </cols>
  <sheetData>
    <row r="1" spans="1:13" ht="18.75" customHeight="1" x14ac:dyDescent="0.15">
      <c r="A1" s="1" t="s">
        <v>33</v>
      </c>
    </row>
    <row r="2" spans="1:13" ht="23.25" customHeight="1" x14ac:dyDescent="0.15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3" customFormat="1" ht="20.25" customHeight="1" x14ac:dyDescent="0.1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/>
      <c r="H3" s="37"/>
      <c r="I3" s="37"/>
      <c r="J3" s="37"/>
      <c r="K3" s="37" t="s">
        <v>35</v>
      </c>
      <c r="L3" s="37" t="s">
        <v>36</v>
      </c>
      <c r="M3" s="37" t="s">
        <v>100</v>
      </c>
    </row>
    <row r="4" spans="1:13" s="3" customFormat="1" ht="30" customHeight="1" x14ac:dyDescent="0.15">
      <c r="A4" s="37"/>
      <c r="B4" s="37"/>
      <c r="C4" s="37"/>
      <c r="D4" s="37"/>
      <c r="E4" s="37"/>
      <c r="F4" s="24" t="s">
        <v>6</v>
      </c>
      <c r="G4" s="24" t="s">
        <v>7</v>
      </c>
      <c r="H4" s="24" t="s">
        <v>12</v>
      </c>
      <c r="I4" s="24" t="s">
        <v>40</v>
      </c>
      <c r="J4" s="24" t="s">
        <v>8</v>
      </c>
      <c r="K4" s="37"/>
      <c r="L4" s="37"/>
      <c r="M4" s="37"/>
    </row>
    <row r="5" spans="1:13" s="2" customFormat="1" ht="40.5" customHeight="1" x14ac:dyDescent="0.15">
      <c r="A5" s="23">
        <v>1</v>
      </c>
      <c r="B5" s="38" t="s">
        <v>142</v>
      </c>
      <c r="C5" s="28" t="s">
        <v>24</v>
      </c>
      <c r="D5" s="29" t="s">
        <v>125</v>
      </c>
      <c r="E5" s="29">
        <v>3</v>
      </c>
      <c r="F5" s="5" t="s">
        <v>11</v>
      </c>
      <c r="G5" s="4" t="s">
        <v>137</v>
      </c>
      <c r="H5" s="23"/>
      <c r="I5" s="23" t="s">
        <v>123</v>
      </c>
      <c r="J5" s="23" t="s">
        <v>21</v>
      </c>
      <c r="K5" s="6" t="s">
        <v>138</v>
      </c>
      <c r="L5" s="23"/>
      <c r="M5" s="8" t="s">
        <v>104</v>
      </c>
    </row>
    <row r="6" spans="1:13" s="2" customFormat="1" ht="105" customHeight="1" x14ac:dyDescent="0.15">
      <c r="A6" s="23">
        <v>2</v>
      </c>
      <c r="B6" s="39"/>
      <c r="C6" s="28" t="s">
        <v>22</v>
      </c>
      <c r="D6" s="29" t="s">
        <v>23</v>
      </c>
      <c r="E6" s="29">
        <v>1</v>
      </c>
      <c r="F6" s="5" t="s">
        <v>11</v>
      </c>
      <c r="G6" s="4" t="s">
        <v>141</v>
      </c>
      <c r="H6" s="4"/>
      <c r="I6" s="5" t="s">
        <v>82</v>
      </c>
      <c r="J6" s="4" t="s">
        <v>139</v>
      </c>
      <c r="K6" s="4" t="s">
        <v>140</v>
      </c>
      <c r="L6" s="6" t="s">
        <v>38</v>
      </c>
      <c r="M6" s="8" t="s">
        <v>104</v>
      </c>
    </row>
    <row r="7" spans="1:13" s="2" customFormat="1" ht="62.25" customHeight="1" x14ac:dyDescent="0.15">
      <c r="A7" s="23">
        <v>3</v>
      </c>
      <c r="B7" s="39"/>
      <c r="C7" s="35" t="s">
        <v>25</v>
      </c>
      <c r="D7" s="29" t="s">
        <v>13</v>
      </c>
      <c r="E7" s="29">
        <v>1</v>
      </c>
      <c r="F7" s="5" t="s">
        <v>11</v>
      </c>
      <c r="G7" s="5" t="s">
        <v>14</v>
      </c>
      <c r="H7" s="5" t="s">
        <v>29</v>
      </c>
      <c r="I7" s="5" t="s">
        <v>82</v>
      </c>
      <c r="J7" s="5" t="s">
        <v>136</v>
      </c>
      <c r="K7" s="6" t="s">
        <v>37</v>
      </c>
      <c r="L7" s="23"/>
      <c r="M7" s="8" t="s">
        <v>104</v>
      </c>
    </row>
    <row r="8" spans="1:13" s="2" customFormat="1" ht="39.75" customHeight="1" x14ac:dyDescent="0.15">
      <c r="A8" s="23">
        <v>4</v>
      </c>
      <c r="B8" s="39"/>
      <c r="C8" s="35"/>
      <c r="D8" s="29" t="s">
        <v>15</v>
      </c>
      <c r="E8" s="29">
        <v>1</v>
      </c>
      <c r="F8" s="5" t="s">
        <v>11</v>
      </c>
      <c r="G8" s="5" t="s">
        <v>14</v>
      </c>
      <c r="H8" s="5" t="s">
        <v>30</v>
      </c>
      <c r="I8" s="5" t="s">
        <v>162</v>
      </c>
      <c r="J8" s="25"/>
      <c r="K8" s="6" t="s">
        <v>39</v>
      </c>
      <c r="L8" s="23"/>
      <c r="M8" s="8" t="s">
        <v>104</v>
      </c>
    </row>
    <row r="9" spans="1:13" s="2" customFormat="1" ht="48" customHeight="1" x14ac:dyDescent="0.15">
      <c r="A9" s="23">
        <v>5</v>
      </c>
      <c r="B9" s="39"/>
      <c r="C9" s="28" t="s">
        <v>26</v>
      </c>
      <c r="D9" s="29" t="s">
        <v>16</v>
      </c>
      <c r="E9" s="29">
        <v>1</v>
      </c>
      <c r="F9" s="5" t="s">
        <v>11</v>
      </c>
      <c r="G9" s="5" t="s">
        <v>32</v>
      </c>
      <c r="H9" s="4"/>
      <c r="I9" s="5" t="s">
        <v>82</v>
      </c>
      <c r="J9" s="23" t="s">
        <v>21</v>
      </c>
      <c r="K9" s="6" t="s">
        <v>83</v>
      </c>
      <c r="L9" s="23"/>
      <c r="M9" s="8" t="s">
        <v>104</v>
      </c>
    </row>
    <row r="10" spans="1:13" s="2" customFormat="1" ht="45" customHeight="1" x14ac:dyDescent="0.15">
      <c r="A10" s="23">
        <v>6</v>
      </c>
      <c r="B10" s="39"/>
      <c r="C10" s="28" t="s">
        <v>27</v>
      </c>
      <c r="D10" s="29" t="s">
        <v>17</v>
      </c>
      <c r="E10" s="29">
        <v>1</v>
      </c>
      <c r="F10" s="5" t="s">
        <v>11</v>
      </c>
      <c r="G10" s="5" t="s">
        <v>44</v>
      </c>
      <c r="H10" s="5"/>
      <c r="I10" s="5" t="s">
        <v>82</v>
      </c>
      <c r="J10" s="23" t="s">
        <v>21</v>
      </c>
      <c r="K10" s="6" t="s">
        <v>41</v>
      </c>
      <c r="L10" s="23"/>
      <c r="M10" s="8" t="s">
        <v>104</v>
      </c>
    </row>
    <row r="11" spans="1:13" s="2" customFormat="1" ht="42.75" customHeight="1" x14ac:dyDescent="0.15">
      <c r="A11" s="23">
        <v>7</v>
      </c>
      <c r="B11" s="39"/>
      <c r="C11" s="28" t="s">
        <v>28</v>
      </c>
      <c r="D11" s="28" t="s">
        <v>19</v>
      </c>
      <c r="E11" s="28">
        <v>1</v>
      </c>
      <c r="F11" s="5" t="s">
        <v>11</v>
      </c>
      <c r="G11" s="23" t="s">
        <v>84</v>
      </c>
      <c r="H11" s="5"/>
      <c r="I11" s="5" t="s">
        <v>82</v>
      </c>
      <c r="J11" s="23" t="s">
        <v>21</v>
      </c>
      <c r="K11" s="6" t="s">
        <v>42</v>
      </c>
      <c r="L11" s="23"/>
      <c r="M11" s="8" t="s">
        <v>104</v>
      </c>
    </row>
    <row r="12" spans="1:13" s="2" customFormat="1" ht="48" customHeight="1" x14ac:dyDescent="0.15">
      <c r="A12" s="23">
        <v>8</v>
      </c>
      <c r="B12" s="40"/>
      <c r="C12" s="30" t="s">
        <v>20</v>
      </c>
      <c r="D12" s="30" t="s">
        <v>143</v>
      </c>
      <c r="E12" s="30">
        <v>2</v>
      </c>
      <c r="F12" s="5" t="s">
        <v>11</v>
      </c>
      <c r="G12" s="4" t="s">
        <v>31</v>
      </c>
      <c r="H12" s="4"/>
      <c r="I12" s="23" t="s">
        <v>122</v>
      </c>
      <c r="J12" s="5" t="s">
        <v>144</v>
      </c>
      <c r="K12" s="6" t="s">
        <v>43</v>
      </c>
      <c r="L12" s="23"/>
      <c r="M12" s="8" t="s">
        <v>109</v>
      </c>
    </row>
    <row r="13" spans="1:13" ht="74.25" customHeight="1" x14ac:dyDescent="0.15">
      <c r="A13" s="23">
        <v>9</v>
      </c>
      <c r="B13" s="36" t="s">
        <v>45</v>
      </c>
      <c r="C13" s="28" t="s">
        <v>46</v>
      </c>
      <c r="D13" s="28" t="s">
        <v>47</v>
      </c>
      <c r="E13" s="31">
        <v>1</v>
      </c>
      <c r="F13" s="16" t="s">
        <v>145</v>
      </c>
      <c r="G13" s="17" t="s">
        <v>48</v>
      </c>
      <c r="H13" s="23"/>
      <c r="I13" s="23" t="s">
        <v>122</v>
      </c>
      <c r="J13" s="10" t="s">
        <v>97</v>
      </c>
      <c r="K13" s="17" t="s">
        <v>107</v>
      </c>
      <c r="L13" s="11"/>
      <c r="M13" s="8" t="s">
        <v>130</v>
      </c>
    </row>
    <row r="14" spans="1:13" ht="72.75" customHeight="1" x14ac:dyDescent="0.15">
      <c r="A14" s="23">
        <v>10</v>
      </c>
      <c r="B14" s="36"/>
      <c r="C14" s="28" t="s">
        <v>49</v>
      </c>
      <c r="D14" s="28" t="s">
        <v>50</v>
      </c>
      <c r="E14" s="31">
        <v>1</v>
      </c>
      <c r="F14" s="16" t="s">
        <v>145</v>
      </c>
      <c r="G14" s="18" t="s">
        <v>51</v>
      </c>
      <c r="H14" s="23"/>
      <c r="I14" s="23" t="s">
        <v>122</v>
      </c>
      <c r="J14" s="10" t="s">
        <v>98</v>
      </c>
      <c r="K14" s="17" t="s">
        <v>108</v>
      </c>
      <c r="L14" s="11"/>
      <c r="M14" s="8" t="s">
        <v>130</v>
      </c>
    </row>
    <row r="15" spans="1:13" ht="48" customHeight="1" x14ac:dyDescent="0.15">
      <c r="A15" s="23">
        <v>11</v>
      </c>
      <c r="B15" s="36" t="s">
        <v>52</v>
      </c>
      <c r="C15" s="35" t="s">
        <v>53</v>
      </c>
      <c r="D15" s="28" t="s">
        <v>85</v>
      </c>
      <c r="E15" s="28">
        <v>1</v>
      </c>
      <c r="F15" s="23" t="s">
        <v>54</v>
      </c>
      <c r="G15" s="23" t="s">
        <v>55</v>
      </c>
      <c r="H15" s="23" t="s">
        <v>101</v>
      </c>
      <c r="I15" s="5" t="s">
        <v>99</v>
      </c>
      <c r="J15" s="23" t="s">
        <v>102</v>
      </c>
      <c r="K15" s="6" t="s">
        <v>86</v>
      </c>
      <c r="L15" s="13"/>
      <c r="M15" s="19" t="s">
        <v>103</v>
      </c>
    </row>
    <row r="16" spans="1:13" ht="76.5" customHeight="1" x14ac:dyDescent="0.15">
      <c r="A16" s="23">
        <v>12</v>
      </c>
      <c r="B16" s="36"/>
      <c r="C16" s="35"/>
      <c r="D16" s="30" t="s">
        <v>124</v>
      </c>
      <c r="E16" s="28">
        <v>1</v>
      </c>
      <c r="F16" s="23" t="s">
        <v>54</v>
      </c>
      <c r="G16" s="23" t="s">
        <v>56</v>
      </c>
      <c r="H16" s="23" t="s">
        <v>101</v>
      </c>
      <c r="I16" s="5" t="s">
        <v>99</v>
      </c>
      <c r="J16" s="23" t="s">
        <v>102</v>
      </c>
      <c r="K16" s="6" t="s">
        <v>127</v>
      </c>
      <c r="L16" s="13"/>
      <c r="M16" s="19" t="s">
        <v>103</v>
      </c>
    </row>
    <row r="17" spans="1:13" ht="82.5" customHeight="1" x14ac:dyDescent="0.15">
      <c r="A17" s="23">
        <v>13</v>
      </c>
      <c r="B17" s="36" t="s">
        <v>57</v>
      </c>
      <c r="C17" s="28" t="s">
        <v>58</v>
      </c>
      <c r="D17" s="28" t="s">
        <v>59</v>
      </c>
      <c r="E17" s="28">
        <v>1</v>
      </c>
      <c r="F17" s="23" t="s">
        <v>11</v>
      </c>
      <c r="G17" s="8" t="s">
        <v>105</v>
      </c>
      <c r="H17" s="25"/>
      <c r="I17" s="5" t="s">
        <v>99</v>
      </c>
      <c r="J17" s="23" t="s">
        <v>60</v>
      </c>
      <c r="K17" s="9" t="s">
        <v>128</v>
      </c>
      <c r="L17" s="6"/>
      <c r="M17" s="19" t="s">
        <v>103</v>
      </c>
    </row>
    <row r="18" spans="1:13" ht="64.5" customHeight="1" x14ac:dyDescent="0.15">
      <c r="A18" s="23">
        <v>14</v>
      </c>
      <c r="B18" s="36"/>
      <c r="C18" s="28" t="s">
        <v>61</v>
      </c>
      <c r="D18" s="28" t="s">
        <v>62</v>
      </c>
      <c r="E18" s="28">
        <v>1</v>
      </c>
      <c r="F18" s="23" t="s">
        <v>11</v>
      </c>
      <c r="G18" s="9" t="s">
        <v>106</v>
      </c>
      <c r="H18" s="23" t="s">
        <v>63</v>
      </c>
      <c r="I18" s="5" t="s">
        <v>82</v>
      </c>
      <c r="J18" s="23" t="s">
        <v>64</v>
      </c>
      <c r="K18" s="9" t="s">
        <v>129</v>
      </c>
      <c r="L18" s="6"/>
      <c r="M18" s="19" t="s">
        <v>103</v>
      </c>
    </row>
    <row r="19" spans="1:13" ht="63" customHeight="1" x14ac:dyDescent="0.15">
      <c r="A19" s="23">
        <v>15</v>
      </c>
      <c r="B19" s="43" t="s">
        <v>126</v>
      </c>
      <c r="C19" s="32" t="s">
        <v>65</v>
      </c>
      <c r="D19" s="32" t="s">
        <v>87</v>
      </c>
      <c r="E19" s="32">
        <v>1</v>
      </c>
      <c r="F19" s="25" t="s">
        <v>88</v>
      </c>
      <c r="G19" s="25" t="s">
        <v>111</v>
      </c>
      <c r="H19" s="25" t="s">
        <v>117</v>
      </c>
      <c r="I19" s="25" t="s">
        <v>110</v>
      </c>
      <c r="J19" s="25" t="s">
        <v>9</v>
      </c>
      <c r="K19" s="9" t="s">
        <v>131</v>
      </c>
      <c r="L19" s="13"/>
      <c r="M19" s="8" t="s">
        <v>103</v>
      </c>
    </row>
    <row r="20" spans="1:13" ht="88.5" customHeight="1" x14ac:dyDescent="0.15">
      <c r="A20" s="23">
        <v>16</v>
      </c>
      <c r="B20" s="44"/>
      <c r="C20" s="28" t="s">
        <v>89</v>
      </c>
      <c r="D20" s="28" t="s">
        <v>66</v>
      </c>
      <c r="E20" s="28">
        <v>1</v>
      </c>
      <c r="F20" s="23" t="s">
        <v>67</v>
      </c>
      <c r="G20" s="23" t="s">
        <v>112</v>
      </c>
      <c r="H20" s="23" t="s">
        <v>118</v>
      </c>
      <c r="I20" s="33" t="s">
        <v>163</v>
      </c>
      <c r="J20" s="25" t="s">
        <v>10</v>
      </c>
      <c r="K20" s="9" t="s">
        <v>132</v>
      </c>
      <c r="L20" s="13"/>
      <c r="M20" s="8" t="s">
        <v>103</v>
      </c>
    </row>
    <row r="21" spans="1:13" ht="84.75" customHeight="1" x14ac:dyDescent="0.15">
      <c r="A21" s="23">
        <v>17</v>
      </c>
      <c r="B21" s="44"/>
      <c r="C21" s="28" t="s">
        <v>91</v>
      </c>
      <c r="D21" s="28" t="s">
        <v>68</v>
      </c>
      <c r="E21" s="28">
        <v>1</v>
      </c>
      <c r="F21" s="23" t="s">
        <v>67</v>
      </c>
      <c r="G21" s="23" t="s">
        <v>113</v>
      </c>
      <c r="H21" s="23"/>
      <c r="I21" s="33" t="s">
        <v>163</v>
      </c>
      <c r="J21" s="23"/>
      <c r="K21" s="9" t="s">
        <v>133</v>
      </c>
      <c r="L21" s="13"/>
      <c r="M21" s="8" t="s">
        <v>103</v>
      </c>
    </row>
    <row r="22" spans="1:13" ht="108" customHeight="1" x14ac:dyDescent="0.15">
      <c r="A22" s="23">
        <v>18</v>
      </c>
      <c r="B22" s="44"/>
      <c r="C22" s="28" t="s">
        <v>92</v>
      </c>
      <c r="D22" s="28" t="s">
        <v>93</v>
      </c>
      <c r="E22" s="28">
        <v>1</v>
      </c>
      <c r="F22" s="23" t="s">
        <v>67</v>
      </c>
      <c r="G22" s="6" t="s">
        <v>114</v>
      </c>
      <c r="H22" s="23"/>
      <c r="I22" s="33" t="s">
        <v>163</v>
      </c>
      <c r="J22" s="23"/>
      <c r="K22" s="9" t="s">
        <v>134</v>
      </c>
      <c r="L22" s="13"/>
      <c r="M22" s="8" t="s">
        <v>103</v>
      </c>
    </row>
    <row r="23" spans="1:13" ht="98.25" customHeight="1" x14ac:dyDescent="0.15">
      <c r="A23" s="23">
        <v>19</v>
      </c>
      <c r="B23" s="44"/>
      <c r="C23" s="28" t="s">
        <v>94</v>
      </c>
      <c r="D23" s="28" t="s">
        <v>69</v>
      </c>
      <c r="E23" s="28">
        <v>1</v>
      </c>
      <c r="F23" s="23" t="s">
        <v>67</v>
      </c>
      <c r="G23" s="23" t="s">
        <v>115</v>
      </c>
      <c r="H23" s="5" t="s">
        <v>119</v>
      </c>
      <c r="I23" s="25" t="s">
        <v>90</v>
      </c>
      <c r="J23" s="5" t="s">
        <v>10</v>
      </c>
      <c r="K23" s="9" t="s">
        <v>161</v>
      </c>
      <c r="L23" s="13"/>
      <c r="M23" s="8" t="s">
        <v>103</v>
      </c>
    </row>
    <row r="24" spans="1:13" ht="119.25" customHeight="1" x14ac:dyDescent="0.15">
      <c r="A24" s="23">
        <v>20</v>
      </c>
      <c r="B24" s="45"/>
      <c r="C24" s="28" t="s">
        <v>95</v>
      </c>
      <c r="D24" s="28" t="s">
        <v>70</v>
      </c>
      <c r="E24" s="28">
        <v>1</v>
      </c>
      <c r="F24" s="23" t="s">
        <v>67</v>
      </c>
      <c r="G24" s="23" t="s">
        <v>116</v>
      </c>
      <c r="H24" s="23" t="s">
        <v>120</v>
      </c>
      <c r="I24" s="25" t="s">
        <v>90</v>
      </c>
      <c r="J24" s="23" t="s">
        <v>121</v>
      </c>
      <c r="K24" s="9" t="s">
        <v>135</v>
      </c>
      <c r="L24" s="13"/>
      <c r="M24" s="8" t="s">
        <v>103</v>
      </c>
    </row>
    <row r="25" spans="1:13" ht="117.75" customHeight="1" x14ac:dyDescent="0.15">
      <c r="A25" s="23">
        <v>21</v>
      </c>
      <c r="B25" s="41" t="s">
        <v>96</v>
      </c>
      <c r="C25" s="29" t="s">
        <v>46</v>
      </c>
      <c r="D25" s="29" t="s">
        <v>47</v>
      </c>
      <c r="E25" s="29">
        <v>1</v>
      </c>
      <c r="F25" s="5" t="s">
        <v>67</v>
      </c>
      <c r="G25" s="4" t="s">
        <v>146</v>
      </c>
      <c r="H25" s="5"/>
      <c r="I25" s="27" t="s">
        <v>147</v>
      </c>
      <c r="J25" s="14" t="s">
        <v>148</v>
      </c>
      <c r="K25" s="9" t="s">
        <v>149</v>
      </c>
      <c r="L25" s="15" t="s">
        <v>158</v>
      </c>
      <c r="M25" s="8" t="s">
        <v>150</v>
      </c>
    </row>
    <row r="26" spans="1:13" ht="144.75" customHeight="1" x14ac:dyDescent="0.15">
      <c r="A26" s="23">
        <v>22</v>
      </c>
      <c r="B26" s="41"/>
      <c r="C26" s="29" t="s">
        <v>71</v>
      </c>
      <c r="D26" s="29" t="s">
        <v>72</v>
      </c>
      <c r="E26" s="29">
        <v>1</v>
      </c>
      <c r="F26" s="5" t="s">
        <v>67</v>
      </c>
      <c r="G26" s="5" t="s">
        <v>73</v>
      </c>
      <c r="H26" s="7" t="s">
        <v>74</v>
      </c>
      <c r="I26" s="27" t="s">
        <v>151</v>
      </c>
      <c r="J26" s="4" t="s">
        <v>148</v>
      </c>
      <c r="K26" s="9" t="s">
        <v>152</v>
      </c>
      <c r="L26" s="20" t="s">
        <v>159</v>
      </c>
      <c r="M26" s="8" t="s">
        <v>150</v>
      </c>
    </row>
    <row r="27" spans="1:13" ht="162" customHeight="1" x14ac:dyDescent="0.15">
      <c r="A27" s="23">
        <v>23</v>
      </c>
      <c r="B27" s="41"/>
      <c r="C27" s="29" t="s">
        <v>75</v>
      </c>
      <c r="D27" s="29" t="s">
        <v>153</v>
      </c>
      <c r="E27" s="29">
        <v>1</v>
      </c>
      <c r="F27" s="5" t="s">
        <v>67</v>
      </c>
      <c r="G27" s="4" t="s">
        <v>154</v>
      </c>
      <c r="H27" s="5"/>
      <c r="I27" s="27" t="s">
        <v>147</v>
      </c>
      <c r="J27" s="4" t="s">
        <v>148</v>
      </c>
      <c r="K27" s="9" t="s">
        <v>155</v>
      </c>
      <c r="L27" s="20" t="s">
        <v>160</v>
      </c>
      <c r="M27" s="8" t="s">
        <v>150</v>
      </c>
    </row>
    <row r="28" spans="1:13" ht="61.5" customHeight="1" x14ac:dyDescent="0.15">
      <c r="A28" s="23">
        <v>24</v>
      </c>
      <c r="B28" s="41"/>
      <c r="C28" s="30" t="s">
        <v>76</v>
      </c>
      <c r="D28" s="30" t="s">
        <v>77</v>
      </c>
      <c r="E28" s="30">
        <v>1</v>
      </c>
      <c r="F28" s="7" t="s">
        <v>78</v>
      </c>
      <c r="G28" s="7" t="s">
        <v>79</v>
      </c>
      <c r="H28" s="12" t="s">
        <v>80</v>
      </c>
      <c r="I28" s="27" t="s">
        <v>147</v>
      </c>
      <c r="J28" s="16" t="s">
        <v>81</v>
      </c>
      <c r="K28" s="9" t="s">
        <v>156</v>
      </c>
      <c r="L28" s="15" t="s">
        <v>157</v>
      </c>
      <c r="M28" s="8" t="s">
        <v>150</v>
      </c>
    </row>
    <row r="29" spans="1:13" s="22" customFormat="1" ht="28.5" customHeight="1" x14ac:dyDescent="0.15">
      <c r="A29" s="42" t="s">
        <v>18</v>
      </c>
      <c r="B29" s="42"/>
      <c r="C29" s="42"/>
      <c r="D29" s="42"/>
      <c r="E29" s="26">
        <f>SUM(E5:E28)</f>
        <v>27</v>
      </c>
      <c r="F29" s="21"/>
      <c r="G29" s="21"/>
      <c r="H29" s="21"/>
      <c r="I29" s="21"/>
      <c r="J29" s="21"/>
      <c r="K29" s="21"/>
      <c r="L29" s="21"/>
      <c r="M29" s="21"/>
    </row>
  </sheetData>
  <mergeCells count="19">
    <mergeCell ref="B25:B28"/>
    <mergeCell ref="A29:D29"/>
    <mergeCell ref="M3:M4"/>
    <mergeCell ref="B17:B18"/>
    <mergeCell ref="B19:B24"/>
    <mergeCell ref="A2:M2"/>
    <mergeCell ref="C7:C8"/>
    <mergeCell ref="B13:B14"/>
    <mergeCell ref="B15:B16"/>
    <mergeCell ref="C15:C16"/>
    <mergeCell ref="A3:A4"/>
    <mergeCell ref="B3:B4"/>
    <mergeCell ref="C3:C4"/>
    <mergeCell ref="D3:D4"/>
    <mergeCell ref="E3:E4"/>
    <mergeCell ref="F3:J3"/>
    <mergeCell ref="K3:K4"/>
    <mergeCell ref="L3:L4"/>
    <mergeCell ref="B5:B12"/>
  </mergeCells>
  <phoneticPr fontId="1" type="noConversion"/>
  <pageMargins left="0" right="0" top="0.35433070866141736" bottom="0" header="0.11811023622047245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汇总10.9</vt:lpstr>
      <vt:lpstr>Sheet9</vt:lpstr>
      <vt:lpstr>汇总10.9!Print_Area</vt:lpstr>
      <vt:lpstr>汇总10.9!Print_Titles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Lewn</dc:creator>
  <cp:lastModifiedBy>Lewn</cp:lastModifiedBy>
  <cp:lastPrinted>2017-09-21T06:13:39Z</cp:lastPrinted>
  <dcterms:created xsi:type="dcterms:W3CDTF">2017-05-25T07:20:35Z</dcterms:created>
  <dcterms:modified xsi:type="dcterms:W3CDTF">2017-10-09T03:47:53Z</dcterms:modified>
</cp:coreProperties>
</file>